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diretoria amemz\Y MARIA ZÉLIA 2026\Diretoria Administrativa\ADM\SECRETÁRIA\INDICADORES\INDICADOR DIA 10\Maio\"/>
    </mc:Choice>
  </mc:AlternateContent>
  <xr:revisionPtr revIDLastSave="0" documentId="14_{818FDA80-285B-414F-B902-2379295944BF}" xr6:coauthVersionLast="47" xr6:coauthVersionMax="47" xr10:uidLastSave="{00000000-0000-0000-0000-000000000000}"/>
  <bookViews>
    <workbookView xWindow="14295" yWindow="0" windowWidth="14610" windowHeight="15585" xr2:uid="{B97AEA4F-47E4-4713-A1FC-5437D9C4293B}"/>
  </bookViews>
  <sheets>
    <sheet name="REGISTROS DE RECEITAS E DESPES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B13" i="1"/>
  <c r="B12" i="1"/>
  <c r="B11" i="1"/>
  <c r="B10" i="1"/>
</calcChain>
</file>

<file path=xl/sharedStrings.xml><?xml version="1.0" encoding="utf-8"?>
<sst xmlns="http://schemas.openxmlformats.org/spreadsheetml/2006/main" count="17" uniqueCount="17">
  <si>
    <t>Jan</t>
  </si>
  <si>
    <t>REGISTRO DE RECEITAS E DESPESAS</t>
  </si>
  <si>
    <t xml:space="preserve">Receitas </t>
  </si>
  <si>
    <t>Despesas</t>
  </si>
  <si>
    <t>Fonte: http://www.gestao.saude.sp.gov.br/</t>
  </si>
  <si>
    <t>AME MARIA ZÉLIA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</si>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</sst>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44" fontId="0" fillId="0" borderId="1" xfId="1" applyFont="1" applyBorder="1"/>
    <xf numFmtId="0" fontId="1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0</xdr:col>
      <xdr:colOff>1142706</xdr:colOff>
      <xdr:row>4</xdr:row>
      <xdr:rowOff>131508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DDDE789-2218-4A2C-AD02-5AA2299DE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71450"/>
          <a:ext cx="999831" cy="731583"/>
        </a:xfrm>
        <a:prstGeom prst="rect">
          <a:avLst/>
        </a:prstGeom>
      </xdr:spPr>
    </xdr:pic>
    <xdr:clientData/>
  </xdr:twoCellAnchor>
  <xdr:twoCellAnchor editAs="oneCell">
    <xdr:from>
      <xdr:col>2</xdr:col>
      <xdr:colOff>752475</xdr:colOff>
      <xdr:row>1</xdr:row>
      <xdr:rowOff>161925</xdr:rowOff>
    </xdr:from>
    <xdr:to>
      <xdr:col>2</xdr:col>
      <xdr:colOff>1420415</xdr:colOff>
      <xdr:row>5</xdr:row>
      <xdr:rowOff>19050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9055D7A2-78D3-4DE2-B5AA-7D5972457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1475" y="352425"/>
          <a:ext cx="667940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C24"/>
  <sheetViews>
    <sheetView showGridLines="0" tabSelected="1" workbookViewId="0">
      <selection activeCell="B15" sqref="B15"/>
    </sheetView>
  </sheetViews>
  <sheetFormatPr defaultRowHeight="15" x14ac:dyDescent="0.25"/>
  <cols>
    <col min="1" max="3" width="25.7109375" customWidth="1"/>
  </cols>
  <sheetData>
    <row r="2" spans="1:3" ht="15.75" customHeight="1" x14ac:dyDescent="0.25"/>
    <row r="3" spans="1:3" x14ac:dyDescent="0.25">
      <c r="A3" s="7" t="s">
        <v>5</v>
      </c>
      <c r="B3" s="7"/>
      <c r="C3" s="7"/>
    </row>
    <row r="4" spans="1:3" x14ac:dyDescent="0.25">
      <c r="B4" s="4"/>
      <c r="C4" s="4"/>
    </row>
    <row r="5" spans="1:3" x14ac:dyDescent="0.25">
      <c r="B5" s="4"/>
      <c r="C5" s="4"/>
    </row>
    <row r="6" spans="1:3" x14ac:dyDescent="0.25">
      <c r="A6" s="7" t="s">
        <v>1</v>
      </c>
      <c r="B6" s="7"/>
      <c r="C6" s="7"/>
    </row>
    <row r="9" spans="1:3" x14ac:dyDescent="0.25">
      <c r="A9" s="5">
        <v>2026</v>
      </c>
      <c r="B9" s="5" t="s">
        <v>2</v>
      </c>
      <c r="C9" s="5" t="s">
        <v>3</v>
      </c>
    </row>
    <row r="10" spans="1:3" x14ac:dyDescent="0.25">
      <c r="A10" s="1" t="s">
        <v>0</v>
      </c>
      <c r="B10" s="2">
        <f>6158251.27</f>
        <v>6158251.2699999996</v>
      </c>
      <c r="C10" s="6">
        <v>5728678.1799999997</v>
      </c>
    </row>
    <row r="11" spans="1:3" x14ac:dyDescent="0.25">
      <c r="A11" s="1" t="s">
        <v>6</v>
      </c>
      <c r="B11" s="2">
        <f>6035030.72+112128.57</f>
        <v>6147159.29</v>
      </c>
      <c r="C11" s="6">
        <v>5555526.5599999996</v>
      </c>
    </row>
    <row r="12" spans="1:3" x14ac:dyDescent="0.25">
      <c r="A12" s="1" t="s">
        <v>7</v>
      </c>
      <c r="B12" s="2">
        <f>6035030.72+140362.46</f>
        <v>6175393.1799999997</v>
      </c>
      <c r="C12" s="6">
        <v>5997896.4000000004</v>
      </c>
    </row>
    <row r="13" spans="1:3" x14ac:dyDescent="0.25">
      <c r="A13" s="1" t="s">
        <v>8</v>
      </c>
      <c r="B13" s="2">
        <f>6035030.72+129934.84</f>
        <v>6164965.5599999996</v>
      </c>
      <c r="C13" s="6">
        <v>5882500.3799999999</v>
      </c>
    </row>
    <row r="14" spans="1:3" x14ac:dyDescent="0.25">
      <c r="A14" s="1" t="s">
        <v>9</v>
      </c>
      <c r="B14" s="2">
        <f>6035030.72+129447.65</f>
        <v>6164478.3700000001</v>
      </c>
      <c r="C14" s="6">
        <v>6233579.0800000001</v>
      </c>
    </row>
    <row r="15" spans="1:3" x14ac:dyDescent="0.25">
      <c r="A15" s="1" t="s">
        <v>10</v>
      </c>
      <c r="B15" s="2"/>
      <c r="C15" s="6"/>
    </row>
    <row r="16" spans="1:3" x14ac:dyDescent="0.25">
      <c r="A16" s="1" t="s">
        <v>11</v>
      </c>
      <c r="B16" s="2"/>
      <c r="C16" s="6"/>
    </row>
    <row r="17" spans="1:3" x14ac:dyDescent="0.25">
      <c r="A17" s="1" t="s">
        <v>12</v>
      </c>
      <c r="B17" s="2"/>
      <c r="C17" s="6"/>
    </row>
    <row r="18" spans="1:3" x14ac:dyDescent="0.25">
      <c r="A18" s="1" t="s">
        <v>13</v>
      </c>
      <c r="B18" s="2"/>
      <c r="C18" s="6"/>
    </row>
    <row r="19" spans="1:3" x14ac:dyDescent="0.25">
      <c r="A19" s="1" t="s">
        <v>14</v>
      </c>
      <c r="B19" s="2"/>
      <c r="C19" s="6"/>
    </row>
    <row r="20" spans="1:3" x14ac:dyDescent="0.25">
      <c r="A20" s="1" t="s">
        <v>15</v>
      </c>
      <c r="B20" s="2"/>
      <c r="C20" s="6"/>
    </row>
    <row r="21" spans="1:3" x14ac:dyDescent="0.25">
      <c r="A21" s="1" t="s">
        <v>16</v>
      </c>
      <c r="B21" s="2"/>
      <c r="C21" s="6"/>
    </row>
    <row r="24" spans="1:3" x14ac:dyDescent="0.25">
      <c r="A24" s="3" t="s">
        <v>4</v>
      </c>
    </row>
  </sheetData>
  <mergeCells count="2">
    <mergeCell ref="A6:C6"/>
    <mergeCell ref="A3:C3"/>
  </mergeCells>
  <phoneticPr fontId="3" type="noConversion"/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REGISTROS DE RECEITAS E DESPESA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 Rodrigues Santos</dc:creator>
  <cp:lastModifiedBy>Thais Rodrigues Santos</cp:lastModifiedBy>
  <cp:lastPrinted>2026-06-08T17:44:45Z</cp:lastPrinted>
  <dcterms:created xsi:type="dcterms:W3CDTF">2018-08-24T20:28:36Z</dcterms:created>
  <dcterms:modified xsi:type="dcterms:W3CDTF">2026-06-08T18:07:48Z</dcterms:modified>
</cp:coreProperties>
</file>